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34" i="17" l="1"/>
  <c r="H96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34" i="2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<sst xmlns="http://schemas.openxmlformats.org/spreadsheetml/2006/main" count="7974" uniqueCount="322">
  <si>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</si>
  <si>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</si>
  <si>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</si>
  <si>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</si>
  <si>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</si>
  <si>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</si>
  <si>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</si>
  <si>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</si>
  <si>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</si>
  <si>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</si>
  <si>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</si>
  <si>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</si>
  <si>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</si>
  <si>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</si>
  <si>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</si>
  <si>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</si>
  <si>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</si>
  <si>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</si>
  <si>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</si>
  <si>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</si>
  <si>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</si>
  <si>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</si>
  <si>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</si>
  <si>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</si>
  <si>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</si>
  <si>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</si>
  <si>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</si>
  <si>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</si>
  <si>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</si>
  <si>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</si>
  <si>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</si>
  <si>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</si>
  <si>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</si>
  <si>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</si>
  <si>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</si>
  <si>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</si>
  <si>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</si>
  <si>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</si>
  <si>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</si>
  <si>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</si>
  <si>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</si>
  <si>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</si>
  <si>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</si>
  <si>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</si>
  <si>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</si>
  <si>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</si>
  <si>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</si>
  <si>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</si>
  <si>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</si>
  <si>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</si>
  <si>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</si>
  <si>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</si>
  <si>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</si>
  <si>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</si>
  <si>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</si>
  <si>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</si>
  <si>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</si>
  <si>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</si>
  <si>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</si>
  <si>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</si>
  <si>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</si>
  <si>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</si>
  <si>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</si>
  <si>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</si>
  <si>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</si>
  <si>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</si>
  <si>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</si>
  <si>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</si>
  <si>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</si>
  <si>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</si>
  <si>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</si>
  <si>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</si>
  <si>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</si>
  <si>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</si>
  <si>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</si>
  <si>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</si>
  <si>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</si>
  <si>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</si>
  <si>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</si>
  <si>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</si>
  <si>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</si>
  <si>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</si>
  <si>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</si>
  <si>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</si>
  <si>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</si>
  <si>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</si>
  <si>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</si>
  <si>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</si>
  <si>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</si>
  <si>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</si>
  <si>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</si>
  <si>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</si>
  <si>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</si>
  <si>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</si>
  <si>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</si>
  <si>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</si>
  <si>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</si>
  <si>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</si>
  <si>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</si>
  <si>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</si>
  <si>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</si>
  <si>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</si>
  <si>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</si>
  <si>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</si>
  <si>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</si>
  <si>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</si>
  <si>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</si>
  <si>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</si>
  <si>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</si>
  <si>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</si>
  <si>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</si>
  <si>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</si>
  <si>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</si>
  <si>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</si>
  <si>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</si>
  <si>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</si>
  <si>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</si>
  <si>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</si>
  <si>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</si>
  <si>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</si>
  <si>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</si>
  <si>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</si>
  <si>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</si>
  <si>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</si>
  <si>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</si>
  <si>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</si>
  <si>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</si>
  <si>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</si>
  <si>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</si>
  <si>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</si>
  <si>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</si>
  <si>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</si>
  <si>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</si>
  <si>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</si>
  <si>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</si>
  <si>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</si>
  <si>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</si>
  <si>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</si>
  <si>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</si>
  <si>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</si>
  <si>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</si>
  <si>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</si>
  <si>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</si>
  <si>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</si>
  <si>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</si>
  <si>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</si>
  <si>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</si>
  <si>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</si>
  <si>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</si>
  <si>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</si>
  <si>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</si>
  <si>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</si>
  <si>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</si>
  <si>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</si>
  <si>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</si>
  <si>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</si>
  <si>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</si>
  <si>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</si>
  <si>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</si>
  <si>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</si>
  <si>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</si>
  <si>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</si>
  <si>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</si>
  <si>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</si>
  <si>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</si>
  <si>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</si>
  <si>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</si>
  <si>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</si>
  <si>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</si>
  <si>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</si>
  <si>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</si>
  <si>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</si>
  <si>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</si>
  <si>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</si>
  <si>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</si>
  <si>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</si>
  <si>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</si>
  <si>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</si>
  <si>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</si>
  <si>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</si>
  <si>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</si>
  <si>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</si>
  <si>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</si>
  <si>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</si>
  <si>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</si>
  <si>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</si>
  <si>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</si>
  <si>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</si>
  <si>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</si>
  <si>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</si>
  <si>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</si>
  <si>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</si>
  <si>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</si>
  <si>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</si>
  <si>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</si>
  <si>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</si>
  <si>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</si>
  <si>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</si>
  <si>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</si>
  <si>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</si>
  <si>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</si>
  <si>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</si>
  <si>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</si>
  <si>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</si>
  <si>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</si>
  <si>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</si>
  <si>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</si>
  <si>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</si>
  <si>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</si>
  <si>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</si>
  <si>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</si>
  <si>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</si>
  <si>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</si>
  <si>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</si>
  <si>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</si>
  <si>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</si>
  <si>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</si>
  <si>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</si>
  <si>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</si>
  <si>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</si>
  <si>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</si>
  <si>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</si>
  <si>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</si>
  <si>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</si>
  <si>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</si>
  <si>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</si>
  <si>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</si>
  <si>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</si>
  <si>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</si>
  <si>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</si>
  <si>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</si>
  <si>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</si>
  <si>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</si>
  <si>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</si>
  <si>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</si>
  <si>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</si>
  <si>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</si>
  <si>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</si>
  <si>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</si>
  <si>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</si>
  <si>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</si>
  <si>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</si>
  <si>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</si>
  <si>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</si>
  <si>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</si>
  <si>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</si>
  <si>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</si>
  <si>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</si>
  <si>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</si>
  <si>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</si>
  <si>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</si>
  <si>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</si>
  <si>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</si>
  <si>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</si>
  <si>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</si>
  <si>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</si>
  <si>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</si>
  <si>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</si>
  <si>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</si>
  <si>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</si>
  <si>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</si>
  <si>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</si>
  <si>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</si>
  <si>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</si>
  <si>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</si>
  <si>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</si>
  <si>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</si>
  <si>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</si>
  <si>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</si>
  <si>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</si>
  <si>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</si>
  <si>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</si>
  <si>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</si>
  <si>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</si>
  <si>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</si>
  <si>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</si>
  <si>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</si>
  <si>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</si>
  <si>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</si>
  <si>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</si>
  <si>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</si>
  <si>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</si>
  <si>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</si>
  <si>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</si>
  <si>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</si>
  <si>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</si>
  <si>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</si>
  <si>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</si>
  <si>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</si>
  <si>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</si>
  <si>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</si>
  <si>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</si>
  <si>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</si>
  <si>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</si>
  <si>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</si>
  <si>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</si>
  <si>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</si>
  <si>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</si>
  <si>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</si>
  <si>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</si>
  <si>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</si>
  <si>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</si>
  <si>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</si>
  <si>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</si>
  <si>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</si>
  <si>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</si>
  <si>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</si>
  <si>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</si>
  <si>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</si>
  <si>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</si>
  <si>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</si>
  <si>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</si>
  <si>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</si>
  <si>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</si>
  <si>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</si>
  <si>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</si>
  <si>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</si>
  <si>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</si>
  <si>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</si>
  <si>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</si>
  <si>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</si>
  <si>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01.08.2023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</si>
</sst>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H100" sqref="H10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398378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378493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204">
        <v>378493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19885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4605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9400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>
        <v>5880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398378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59" zoomScaleNormal="130" zoomScaleSheetLayoutView="100" workbookViewId="0">
      <selection activeCell="G13" sqref="G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510000</v>
      </c>
      <c r="H10" s="30">
        <f>SUM(H11,H14,H16)</f>
        <v>270910.65999999997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510000</v>
      </c>
      <c r="H11" s="9">
        <f>SUM(H12:H13)</f>
        <v>270910.65999999997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510000</v>
      </c>
      <c r="H12" s="202">
        <v>270910.65999999997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510000</v>
      </c>
      <c r="H134" s="9">
        <f>SUM(H132,H131,H125,H123,H121,H118,H116,H113,H108,H106,H104,H102,H55,H50,H34,H32,H30,H22,H20,H18,H10,H7)</f>
        <v>270910.65999999997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425485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425485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123057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123057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548542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20061.16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20061.16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3">
        <v>20061.16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514263.54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6672.54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6672.54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467201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204">
        <v>464301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24000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16390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16390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534324.69999999995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G135" sqref="G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125000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14" sqref="D14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284575.78999999998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117161.27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217010.96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-20834.330000000002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-40138.31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11350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2526953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1954951</v>
      </c>
    </row>
    <row r="36" spans="1:4" ht="15" x14ac:dyDescent="0.25">
      <c r="A36" s="179" t="s">
        <v>276</v>
      </c>
      <c r="B36" s="173"/>
      <c r="C36" s="169">
        <v>4138200</v>
      </c>
      <c r="D36" s="170">
        <v>1748215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23460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548542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2811528.79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D12" sqref="D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224330.52000000002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224330.52000000002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-6257000</v>
      </c>
      <c r="E9" s="268">
        <v>-2811528.79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6257000</v>
      </c>
      <c r="E10" s="268">
        <v>3035859.31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173014.69999999995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H33" sqref="H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425485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425485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558000</v>
      </c>
      <c r="H10" s="217">
        <f>SUM(H11,H14,H16)</f>
        <v>290971.81999999995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558000</v>
      </c>
      <c r="H11" s="223">
        <f>SUM(H12:H13)</f>
        <v>290971.81999999995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290971.81999999995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123057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123057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712608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712608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220000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220000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213509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213509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18701.95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18701.95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9575.1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9126.85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1180366.54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6672.54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6672.54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5600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5600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1006129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990829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5800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9500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24000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137965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45885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50090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41990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1759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1759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</f>
        <v>6257000</v>
      </c>
      <c r="H134" s="266">
        <f>SUM(H132,H131,H125,H123,H121,H118,H116,H113,H108,H106,H104,H102,H55,H50,H34,H32,H30,H22,H20,H18,H10,H7)</f>
        <v>3035859.31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26" sqref="H12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457029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457029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136768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136768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18701.95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18701.95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9575.1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9126.85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267725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5600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5600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160435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204">
        <v>148035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101690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41280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40690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19720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1759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>
        <v>1759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886407.95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I34" sqref="I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237579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237579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71281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71281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308860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18000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18000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5460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5460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23460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2023-07-13T08:57:09Z</cp:lastPrinted>
  <dcterms:created xsi:type="dcterms:W3CDTF">2012-01-22T06:17:30Z</dcterms:created>
  <dcterms:modified xsi:type="dcterms:W3CDTF">2023-08-02T09:02:03Z</dcterms:modified>
</cp:coreProperties>
</file>