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атнитеррор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5" i="4" l="1"/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34" i="4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<sst xmlns="http://schemas.openxmlformats.org/spreadsheetml/2006/main" count="7971" uniqueCount="319">
  <si>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</si>
  <si>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</si>
  <si>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</si>
  <si>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</si>
  <si>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</si>
  <si>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</si>
  <si>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</si>
  <si>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</si>
  <si>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</si>
  <si>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</si>
  <si>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</si>
  <si>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</si>
  <si>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</si>
  <si>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</si>
  <si>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</si>
  <si>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</si>
  <si>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</si>
  <si>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</si>
  <si>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</si>
  <si>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</si>
  <si>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</si>
  <si>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</si>
  <si>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</si>
  <si>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</si>
  <si>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</si>
  <si>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</si>
  <si>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</si>
  <si>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</si>
  <si>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</si>
  <si>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</si>
  <si>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</si>
  <si>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</si>
  <si>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</si>
  <si>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</si>
  <si>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</si>
  <si>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</si>
  <si>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</si>
  <si>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</si>
  <si>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</si>
  <si>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</si>
  <si>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</si>
  <si>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</si>
  <si>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</si>
  <si>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</si>
  <si>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</si>
  <si>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</si>
  <si>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</si>
  <si>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</si>
  <si>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</si>
  <si>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</si>
  <si>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</si>
  <si>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</si>
  <si>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</si>
  <si>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</si>
  <si>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</si>
  <si>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</si>
  <si>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</si>
  <si>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</si>
  <si>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</si>
  <si>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</si>
  <si>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</si>
  <si>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</si>
  <si>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</si>
  <si>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</si>
  <si>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</si>
  <si>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</si>
  <si>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</si>
  <si>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</si>
  <si>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</si>
  <si>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</si>
  <si>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</si>
  <si>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</si>
  <si>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</si>
  <si>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</si>
  <si>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</si>
  <si>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</si>
  <si>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</si>
  <si>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</si>
  <si>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</si>
  <si>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</si>
  <si>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</si>
  <si>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</si>
  <si>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</si>
  <si>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</si>
  <si>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</si>
  <si>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</si>
  <si>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</si>
  <si>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</si>
  <si>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</si>
  <si>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</si>
  <si>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</si>
  <si>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</si>
  <si>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</si>
  <si>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</si>
  <si>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</si>
  <si>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</si>
  <si>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</si>
  <si>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</si>
  <si>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</si>
  <si>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</si>
  <si>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</si>
  <si>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</si>
  <si>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</si>
  <si>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</si>
  <si>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</si>
  <si>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</si>
  <si>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</si>
  <si>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</si>
  <si>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</si>
  <si>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</si>
  <si>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</si>
  <si>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</si>
  <si>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</si>
  <si>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</si>
  <si>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</si>
  <si>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</si>
  <si>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</si>
  <si>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</si>
  <si>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</si>
  <si>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</si>
  <si>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</si>
  <si>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</si>
  <si>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</si>
  <si>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</si>
  <si>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</si>
  <si>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</si>
  <si>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</si>
  <si>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</si>
  <si>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</si>
  <si>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</si>
  <si>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</si>
  <si>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</si>
  <si>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</si>
  <si>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</si>
  <si>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</si>
  <si>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</si>
  <si>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</si>
  <si>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</si>
  <si>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</si>
  <si>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</si>
  <si>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</si>
  <si>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</si>
  <si>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</si>
  <si>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</si>
  <si>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</si>
  <si>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</si>
  <si>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</si>
  <si>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</si>
  <si>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</si>
  <si>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</si>
  <si>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</si>
  <si>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</si>
  <si>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</si>
  <si>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</si>
  <si>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</si>
  <si>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</si>
  <si>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</si>
  <si>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</si>
  <si>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</si>
  <si>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</si>
  <si>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</si>
  <si>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</si>
  <si>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</si>
  <si>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</si>
  <si>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</si>
  <si>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</si>
  <si>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</si>
  <si>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</si>
  <si>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</si>
  <si>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</si>
  <si>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</si>
  <si>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</si>
  <si>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</si>
  <si>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</si>
  <si>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</si>
  <si>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</si>
  <si>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</si>
  <si>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</si>
  <si>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</si>
  <si>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</si>
  <si>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</si>
  <si>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</si>
  <si>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</si>
  <si>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</si>
  <si>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</si>
  <si>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</si>
  <si>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</si>
  <si>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</si>
  <si>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</si>
  <si>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</si>
  <si>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</si>
  <si>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</si>
  <si>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</si>
  <si>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</si>
  <si>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</si>
  <si>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</si>
  <si>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</si>
  <si>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</si>
  <si>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</si>
  <si>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</si>
  <si>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</si>
  <si>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</si>
  <si>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</si>
  <si>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</si>
  <si>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</si>
  <si>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</si>
  <si>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</si>
  <si>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</si>
  <si>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</si>
  <si>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</si>
  <si>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</si>
  <si>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</si>
  <si>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</si>
  <si>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</si>
  <si>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</si>
  <si>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</si>
  <si>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</si>
  <si>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</si>
  <si>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</si>
  <si>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</si>
  <si>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</si>
  <si>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</si>
  <si>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</si>
  <si>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</si>
  <si>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</si>
  <si>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</si>
  <si>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</si>
  <si>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</si>
  <si>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</si>
  <si>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</si>
  <si>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</si>
  <si>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</si>
  <si>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</si>
  <si>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</si>
  <si>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</si>
  <si>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</si>
  <si>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</si>
  <si>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</si>
  <si>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</si>
  <si>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</si>
  <si>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</si>
  <si>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</si>
  <si>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</si>
  <si>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</si>
  <si>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</si>
  <si>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</si>
  <si>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</si>
  <si>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</si>
  <si>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</si>
  <si>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</si>
  <si>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</si>
  <si>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</si>
  <si>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</si>
  <si>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</si>
  <si>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</si>
  <si>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</si>
  <si>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</si>
  <si>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</si>
  <si>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</si>
  <si>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</si>
  <si>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</si>
  <si>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</si>
  <si>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</si>
  <si>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</si>
  <si>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</si>
  <si>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</si>
  <si>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</si>
  <si>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</si>
  <si>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</si>
  <si>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</si>
  <si>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</si>
  <si>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</si>
  <si>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</si>
  <si>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</si>
  <si>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</si>
  <si>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</si>
  <si>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</si>
  <si>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</si>
  <si>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</si>
  <si>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</si>
  <si>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</si>
  <si>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</si>
  <si>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</si>
  <si>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</si>
  <si>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</si>
  <si>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</si>
  <si>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</si>
  <si>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</si>
  <si>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</si>
  <si>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</si>
  <si>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</si>
  <si>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</si>
  <si>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</si>
  <si>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</si>
  <si>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</si>
  <si>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</si>
  <si>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</si>
  <si>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</si>
  <si>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</si>
  <si>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</si>
  <si>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</si>
  <si>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</si>
  <si>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</si>
  <si>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</si>
  <si>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</si>
  <si>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</si>
  <si>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</si>
  <si>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</si>
  <si>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</si>
  <si>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</si>
  <si>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</si>
  <si>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</si>
  <si>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</si>
  <si>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</si>
  <si>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</si>
  <si>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</si>
  <si>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</si>
  <si>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</si>
  <si>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отчет на 01.03.2022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</si>
</sst>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27128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27128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27128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27128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16851.48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16851.48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16851.48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16851.48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78700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>
        <v>78700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17330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>
        <v>17330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96030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18085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18085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18085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18085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G73" sqref="G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-59595.010000000009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-59595.010000000009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-349658.49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290063.48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280853.03000000003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301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302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318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72473.490000000005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13618.5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38570.94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17484.05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2800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D35+D39+D40+D41</f>
        <v>277185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181155</v>
      </c>
    </row>
    <row r="36" spans="1:4" ht="15" x14ac:dyDescent="0.25">
      <c r="A36" s="179" t="s">
        <v>276</v>
      </c>
      <c r="B36" s="173"/>
      <c r="C36" s="169">
        <v>2959700</v>
      </c>
      <c r="D36" s="170">
        <v>157155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24000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/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96030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SUM(D34,D14)</f>
        <v>349658.49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G133" sqref="G1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78700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атнитеррор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атнитеррор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78700</v>
      </c>
      <c r="I8" s="31">
        <f>SUM(аппарат!I8,глава!I8,рез.фонд!I8,вус!I8,ФЗр!I8,ФЗм!I8,скважины!I8,благоустр!I8,освещ!I8,культ.дот!I8,ЖКХ!I8,атнитеррор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атнитеррор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атнитеррор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атнитеррор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16851.48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16851.48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атнитеррор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атнитеррор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16851.48</v>
      </c>
      <c r="I12" s="31">
        <f>SUM(аппарат!I12,глава!I12,рез.фонд!I12,вус!I12,ФЗр!I12,ФЗм!I12,скважины!I12,благоустр!I12,освещ!I12,культ.дот!I12,ЖКХ!I12,атнитеррор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атнитеррор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атнитеррор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атнитеррор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атнитеррор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атнитеррор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атнитеррор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атнитеррор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атнитеррор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атнитеррор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17330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атнитеррор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атнитеррор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17330</v>
      </c>
      <c r="I19" s="31">
        <f>SUM(аппарат!I19,глава!I19,рез.фонд!I19,вус!I19,ФЗр!I19,ФЗм!I19,скважины!I19,благоустр!I19,освещ!I19,культ.дот!I19,ЖКХ!I19,атнитеррор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98249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атнитеррор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атнитеррор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98249</v>
      </c>
      <c r="I21" s="31">
        <f>SUM(аппарат!I21,глава!I21,рез.фонд!I21,вус!I21,ФЗр!I21,ФЗм!I21,скважины!I21,благоустр!I21,освещ!I21,культ.дот!I21,ЖКХ!I21,атнитеррор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атнитеррор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атнитеррор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атнитеррор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атнитеррор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атнитеррор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атнитеррор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атнитеррор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атнитеррор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атнитеррор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атнитеррор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атнитеррор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атнитеррор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атнитеррор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атнитеррор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атнитеррор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26651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атнитеррор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атнитеррор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26651</v>
      </c>
      <c r="I33" s="31">
        <f>SUM(аппарат!I33,глава!I33,рез.фонд!I33,вус!I33,ФЗр!I33,ФЗм!I33,скважины!I33,благоустр!I33,освещ!I33,культ.дот!I33,ЖКХ!I33,атнитеррор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атнитеррор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атнитеррор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0</v>
      </c>
      <c r="I36" s="31">
        <f>SUM(аппарат!I36,глава!I36,рез.фонд!I36,вус!I36,ФЗр!I36,ФЗм!I36,скважины!I36,благоустр!I36,освещ!I36,культ.дот!I36,ЖКХ!I36,атнитеррор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атнитеррор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атнитеррор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0</v>
      </c>
      <c r="I37" s="31">
        <f>SUM(аппарат!I37,глава!I37,рез.фонд!I37,вус!I37,ФЗр!I37,ФЗм!I37,скважины!I37,благоустр!I37,освещ!I37,культ.дот!I37,ЖКХ!I37,атнитеррор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атнитеррор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атнитеррор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атнитеррор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атнитеррор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атнитеррор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атнитеррор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атнитеррор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атнитеррор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атнитеррор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атнитеррор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атнитеррор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атнитеррор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атнитеррор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атнитеррор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атнитеррор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атнитеррор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атнитеррор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атнитеррор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атнитеррор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атнитеррор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атнитеррор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атнитеррор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атнитеррор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атнитеррор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атнитеррор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атнитеррор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атнитеррор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1700000</v>
      </c>
      <c r="H55" s="228">
        <f>SUM(H56,H58,H65,H68,H74,H86,H93)</f>
        <v>52282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атнитеррор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атнитеррор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атнитеррор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атнитеррор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атнитеррор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атнитеррор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атнитеррор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атнитеррор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атнитеррор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атнитеррор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атнитеррор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атнитеррор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атнитеррор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атнитеррор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атнитеррор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атнитеррор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атнитеррор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атнитеррор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атнитеррор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атнитеррор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атнитеррор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атнитеррор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атнитеррор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атнитеррор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атнитеррор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атнитеррор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атнитеррор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атнитеррор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атнитеррор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атнитеррор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атнитеррор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атнитеррор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атнитеррор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атнитеррор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атнитеррор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атнитеррор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атнитеррор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атнитеррор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атнитеррор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атнитеррор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атнитеррор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атнитеррор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873000</v>
      </c>
      <c r="H74" s="251">
        <f>SUM(H75:H85)</f>
        <v>45213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атнитеррор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844000</v>
      </c>
      <c r="H75" s="31">
        <f>SUM(аппарат!H75,глава!H75,рез.фонд!H75,вус!H75,ФЗр!H75,ФЗм!H75,скважины!H75,благоустр!H75,освещ!H75,культ.дот!H75,ЖКХ!H75,атнитеррор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45213</v>
      </c>
      <c r="I75" s="31">
        <f>SUM(аппарат!I75,глава!I75,рез.фонд!I75,вус!I75,ФЗр!I75,ФЗм!I75,скважины!I75,благоустр!I75,освещ!I75,культ.дот!I75,ЖКХ!I75,атнитеррор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атнитеррор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атнитеррор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атнитеррор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атнитеррор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атнитеррор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атнитеррор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атнитеррор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атнитеррор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атнитеррор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атнитеррор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атнитеррор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атнитеррор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атнитеррор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атнитеррор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атнитеррор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атнитеррор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атнитеррор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атнитеррор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атнитеррор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атнитеррор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атнитеррор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атнитеррор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атнитеррор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атнитеррор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атнитеррор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атнитеррор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атнитеррор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атнитеррор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атнитеррор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атнитеррор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425000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атнитеррор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атнитеррор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атнитеррор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атнитеррор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атнитеррор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атнитеррор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атнитеррор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атнитеррор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атнитеррор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атнитеррор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атнитеррор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атнитеррор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атнитеррор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85000</v>
      </c>
      <c r="H91" s="31">
        <f>SUM(аппарат!H91,глава!H91,рез.фонд!H91,вус!H91,ФЗр!H91,ФЗм!H91,скважины!H91,благоустр!H91,освещ!H91,культ.дот!H91,ЖКХ!H91,атнитеррор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атнитеррор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атнитеррор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атнитеррор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атнитеррор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364000</v>
      </c>
      <c r="H93" s="223">
        <f>SUM(H94:H101)</f>
        <v>7069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атнитеррор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атнитеррор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атнитеррор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атнитеррор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атнитеррор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атнитеррор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атнитеррор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атнитеррор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7069</v>
      </c>
      <c r="I96" s="31">
        <f>SUM(аппарат!I96,глава!I96,рез.фонд!I96,вус!I96,ФЗр!I96,ФЗм!I96,скважины!I96,благоустр!I96,освещ!I96,культ.дот!I96,ЖКХ!I96,атнитеррор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атнитеррор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атнитеррор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атнитеррор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атнитеррор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атнитеррор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атнитеррор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атнитеррор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атнитеррор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атнитеррор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атнитеррор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атнитеррор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атнитеррор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атнитеррор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165000</v>
      </c>
      <c r="H101" s="31">
        <f>SUM(аппарат!H101,глава!H101,рез.фонд!H101,вус!H101,ФЗр!H101,ФЗм!H101,скважины!H101,благоустр!H101,освещ!H101,культ.дот!H101,ЖКХ!H101,атнитеррор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0</v>
      </c>
      <c r="I101" s="31">
        <f>SUM(аппарат!I101,глава!I101,рез.фонд!I101,вус!I101,ФЗр!I101,ФЗм!I101,скважины!I101,благоустр!I101,освещ!I101,культ.дот!I101,ЖКХ!I101,атнитеррор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атнитеррор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атнитеррор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атнитеррор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64000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атнитеррор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64000</v>
      </c>
      <c r="H105" s="31">
        <f>SUM(аппарат!H105,глава!H105,рез.фонд!H105,вус!H105,ФЗр!H105,ФЗм!H105,скважины!H105,благоустр!H105,освещ!H105,культ.дот!H105,ЖКХ!H105,атнитеррор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атнитеррор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атнитеррор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атнитеррор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атнитеррор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атнитеррор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атнитеррор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атнитеррор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атнитеррор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атнитеррор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атнитеррор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атнитеррор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атнитеррор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атнитеррор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атнитеррор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атнитеррор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атнитеррор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атнитеррор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атнитеррор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атнитеррор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атнитеррор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атнитеррор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атнитеррор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атнитеррор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атнитеррор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атнитеррор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атнитеррор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атнитеррор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атнитеррор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атнитеррор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атнитеррор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атнитеррор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атнитеррор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атнитеррор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атнитеррор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атнитеррор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атнитеррор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атнитеррор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атнитеррор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атнитеррор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атнитеррор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атнитеррор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атнитеррор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атнитеррор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атнитеррор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атнитеррор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атнитеррор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атнитеррор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атнитеррор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атнитеррор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4589000</v>
      </c>
      <c r="H134" s="267">
        <f>SUM(H132,H131,H125,H123,H121,H118,H116,H113,H108,H106,H104,H102,H55,H50,H34,H32,H30,H22,H20,H18,H10,H7)</f>
        <v>290063.48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41" sqref="H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65983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65983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17511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17511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14"/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7069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23000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7069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7069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90563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32266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32266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9140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9140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41406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3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атнитеррор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2022-03-02T07:09:39Z</dcterms:modified>
</cp:coreProperties>
</file>