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11640" activeTab="0"/>
  </bookViews>
  <sheets>
    <sheet name="2020 г" sheetId="1" r:id="rId1"/>
  </sheets>
  <definedNames>
    <definedName name="_xlnm.Print_Area" localSheetId="0">'2020 г'!$A$3:$E$35</definedName>
  </definedNames>
  <calcPr fullCalcOnLoad="1"/>
</workbook>
</file>

<file path=xl/sharedStrings.xml><?xml version="1.0" encoding="utf-8"?>
<sst xmlns="http://schemas.openxmlformats.org/spreadsheetml/2006/main" count="57" uniqueCount="55">
  <si>
    <t>СУММА</t>
  </si>
  <si>
    <t>Коды бюджетной классификации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</si>
  <si>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</si>
  <si>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БЕЗВОЗМЕЗДНЫЕ ПОСТУПЛЕНИЯ ОТ ДРУГИХ БЮДЖЕТОВ БЮДЖЕТНОЙ СИСТЕМЫ РОССИЙСКОЙ ФЕДЕРАЦИИ</t>
  </si>
  <si>
    <t>000 2 02 00000 00 0000 000</t>
  </si>
  <si>
    <t>000 2 02 01001 10 0000 151</t>
  </si>
  <si>
    <t>000 2 02 03015 10 0000 151</t>
  </si>
  <si>
    <t>Доходы бюджета</t>
  </si>
  <si>
    <t>НАЛОГОВЫЕ И НЕНАЛОГОВЫЕ ДОХОДЫ - ИТОГО</t>
  </si>
  <si>
    <t>Наименование показателя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</si>
  <si>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</si>
  <si>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</si>
  <si>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ВСЕГО ДОХОДОВ:</t>
  </si>
  <si>
    <t>182 1 01 02010 01 0000 110</t>
  </si>
  <si>
    <t>182 1 05 01010 01 0000 110</t>
  </si>
  <si>
    <t>000 000 00000 00 0000 000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</si>
  <si>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1 </t>
  </si>
  <si>
    <t xml:space="preserve">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</t>
  </si>
  <si>
    <t>Налог, взимаемый с налогоплательщиков, выбравших в качестве
 объекта налогообложения доходы</t>
  </si>
  <si>
    <t>Невыясненные поступления, зачисляемые в бюджеты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</si>
  <si>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</si>
  <si>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</si>
  <si>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</si>
  <si>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182 1 05 01021 01 0000 110</t>
  </si>
  <si>
    <t xml:space="preserve">Единый сельскохозяйственный налог </t>
  </si>
  <si>
    <t>182 1 05 03010 01 0000 110</t>
  </si>
  <si>
    <t>Земельный налог с физических лиц обладающих земельным участком, расположенным в границах поселений</t>
  </si>
  <si>
    <t>182 1 06 06043 10 0000 110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</si>
  <si>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</si>
  <si>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</si>
  <si>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</si>
  <si>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</si>
  <si>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</si>
  <si>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Средства самооблажения граждан,зачисляемые в бюджеты сельских поселений</t>
  </si>
  <si>
    <t>Неналоговые доходы</t>
  </si>
  <si>
    <t>911 1 17 05050 10 0000 180</t>
  </si>
  <si>
    <t>911 1 17 01050 10 0000 180</t>
  </si>
  <si>
    <t>911 1 17 14030 10 0000 180</t>
  </si>
  <si>
    <t>911 1 14 06025 10 0000 430</t>
  </si>
  <si>
    <t>911 1 14 02052 10 0000 410</t>
  </si>
  <si>
    <t>911 1 13 01995 10 0000 130</t>
  </si>
  <si>
    <t>911 1 11 05013 10 0000 120</t>
  </si>
  <si>
    <t>911 1 11 05035 10 0000 120</t>
  </si>
  <si>
    <t>000 2 02 03024 10 0067 151</t>
  </si>
  <si>
    <t>Субвенция бюджетам сельских поселений на выполнения передаваемых полномочий субъектов Российской Федерации(организация и поддержка учреждений культуры)</t>
  </si>
  <si>
    <t>000 202 01 00310 0000 151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</si>
  <si>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</si>
  <si>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</si>
  <si>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</si>
  <si>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 (предоставление дотации бюджетам поселений на поощрение  достижения наилучших показателей деятельности органов местного самоуправления)</t>
  </si>
  <si>
    <t>000 2 02 03024 10 0074 151</t>
  </si>
  <si>
    <t>Прочие поступления от денежных взысканий и иных сумм в возмещение ущерба, зачисляемые в бюджеты сельских поселений</t>
  </si>
  <si>
    <t>911 1 16 90050 10 0000 140</t>
  </si>
  <si>
    <t xml:space="preserve">                                                                                                                                                                                Донгаронского сельского поселения </t>
  </si>
  <si>
    <t xml:space="preserve">                                                                                                                "О бюджете Донгаронского сельского поселения Пригородного района РСО-А на 2020 и на плановый период2021-2022 гг"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</si>
</sst>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1" fontId="2" fillId="0" borderId="10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5"/>
  <sheetViews>
    <sheetView tabSelected="1" view="pageBreakPreview" zoomScaleSheetLayoutView="100" zoomScalePageLayoutView="0" workbookViewId="0" topLeftCell="A25">
      <selection activeCell="C11" sqref="C11"/>
    </sheetView>
  </sheetViews>
  <sheetFormatPr defaultColWidth="9.00390625" defaultRowHeight="12.75"/>
  <cols>
    <col min="1" max="1" width="76.00390625" style="2" customWidth="1"/>
    <col min="2" max="2" width="20.875" style="16" customWidth="1"/>
    <col min="3" max="3" width="10.75390625" style="1" customWidth="1"/>
    <col min="4" max="4" width="11.875" style="0" customWidth="1"/>
    <col min="5" max="5" width="10.75390625" style="0" customWidth="1"/>
  </cols>
  <sheetData>
    <row r="3" spans="1:5" ht="26.25" customHeight="1">
      <c r="A3" s="34" t="s">
        <v>16</v>
      </c>
      <c r="B3" s="34"/>
      <c r="C3" s="34"/>
      <c r="D3" s="34"/>
      <c r="E3" s="34"/>
    </row>
    <row r="4" spans="1:5" ht="21" customHeight="1">
      <c r="A4" s="36" t="s">
        <v>17</v>
      </c>
      <c r="B4" s="36"/>
      <c r="C4" s="36"/>
      <c r="D4" s="36"/>
      <c r="E4" s="36"/>
    </row>
    <row r="5" spans="1:5" ht="14.25">
      <c r="A5" s="36" t="s">
        <v>53</v>
      </c>
      <c r="B5" s="36"/>
      <c r="C5" s="36"/>
      <c r="D5" s="36"/>
      <c r="E5" s="36"/>
    </row>
    <row r="6" spans="1:5" ht="51.75" customHeight="1">
      <c r="A6" s="35" t="s">
        <v>54</v>
      </c>
      <c r="B6" s="35"/>
      <c r="C6" s="35"/>
      <c r="D6" s="35"/>
      <c r="E6" s="35"/>
    </row>
    <row r="7" spans="1:3" ht="23.25" customHeight="1">
      <c r="A7" s="33" t="s">
        <v>7</v>
      </c>
      <c r="B7" s="33"/>
      <c r="C7" s="33"/>
    </row>
    <row r="8" spans="1:5" ht="18.75" customHeight="1">
      <c r="A8" s="29" t="s">
        <v>9</v>
      </c>
      <c r="B8" s="31" t="s">
        <v>1</v>
      </c>
      <c r="C8" s="24">
        <v>2020</v>
      </c>
      <c r="D8" s="25">
        <v>2021</v>
      </c>
      <c r="E8" s="25">
        <v>2022</v>
      </c>
    </row>
    <row r="9" spans="1:5" ht="28.5" customHeight="1">
      <c r="A9" s="30"/>
      <c r="B9" s="32"/>
      <c r="C9" s="19" t="s">
        <v>0</v>
      </c>
      <c r="D9" s="20" t="s">
        <v>0</v>
      </c>
      <c r="E9" s="20" t="s">
        <v>0</v>
      </c>
    </row>
    <row r="10" spans="1:5" ht="15" customHeight="1">
      <c r="A10" s="8" t="s">
        <v>8</v>
      </c>
      <c r="B10" s="17" t="s">
        <v>15</v>
      </c>
      <c r="C10" s="18">
        <f>SUM(C11:C26)</f>
        <v>540</v>
      </c>
      <c r="D10" s="18">
        <f>SUM(D11:D26)</f>
        <v>560</v>
      </c>
      <c r="E10" s="18">
        <f>SUM(E11:E26)</f>
        <v>565</v>
      </c>
    </row>
    <row r="11" spans="1:5" ht="64.5" customHeight="1">
      <c r="A11" s="26" t="s">
        <v>20</v>
      </c>
      <c r="B11" s="21" t="s">
        <v>13</v>
      </c>
      <c r="C11" s="4">
        <v>125</v>
      </c>
      <c r="D11" s="23">
        <v>130</v>
      </c>
      <c r="E11" s="23">
        <v>130</v>
      </c>
    </row>
    <row r="12" spans="1:5" ht="38.25" customHeight="1">
      <c r="A12" s="27" t="s">
        <v>21</v>
      </c>
      <c r="B12" s="22" t="s">
        <v>22</v>
      </c>
      <c r="C12" s="4">
        <v>250</v>
      </c>
      <c r="D12" s="23">
        <v>255</v>
      </c>
      <c r="E12" s="23">
        <v>260</v>
      </c>
    </row>
    <row r="13" spans="1:5" ht="30.75" customHeight="1">
      <c r="A13" s="26" t="s">
        <v>18</v>
      </c>
      <c r="B13" s="13" t="s">
        <v>14</v>
      </c>
      <c r="C13" s="4"/>
      <c r="D13" s="23"/>
      <c r="E13" s="23"/>
    </row>
    <row r="14" spans="1:5" ht="30">
      <c r="A14" s="9" t="s">
        <v>2</v>
      </c>
      <c r="B14" s="13" t="s">
        <v>23</v>
      </c>
      <c r="C14" s="4"/>
      <c r="D14" s="23"/>
      <c r="E14" s="23"/>
    </row>
    <row r="15" spans="1:5" ht="15">
      <c r="A15" s="9" t="s">
        <v>24</v>
      </c>
      <c r="B15" s="13" t="s">
        <v>25</v>
      </c>
      <c r="C15" s="4">
        <v>5</v>
      </c>
      <c r="D15" s="23">
        <v>5</v>
      </c>
      <c r="E15" s="23">
        <v>5</v>
      </c>
    </row>
    <row r="16" spans="1:5" ht="36.75" customHeight="1">
      <c r="A16" s="9" t="s">
        <v>26</v>
      </c>
      <c r="B16" s="13" t="s">
        <v>27</v>
      </c>
      <c r="C16" s="4">
        <v>150</v>
      </c>
      <c r="D16" s="23">
        <v>160</v>
      </c>
      <c r="E16" s="23">
        <v>160</v>
      </c>
    </row>
    <row r="17" spans="1:5" ht="62.25" customHeight="1">
      <c r="A17" s="10" t="s">
        <v>30</v>
      </c>
      <c r="B17" s="13" t="s">
        <v>41</v>
      </c>
      <c r="C17" s="4"/>
      <c r="D17" s="23"/>
      <c r="E17" s="23"/>
    </row>
    <row r="18" spans="1:5" ht="46.5" customHeight="1">
      <c r="A18" s="9" t="s">
        <v>29</v>
      </c>
      <c r="B18" s="13" t="s">
        <v>42</v>
      </c>
      <c r="C18" s="4"/>
      <c r="D18" s="23"/>
      <c r="E18" s="23"/>
    </row>
    <row r="19" spans="1:5" ht="30">
      <c r="A19" s="9" t="s">
        <v>28</v>
      </c>
      <c r="B19" s="13" t="s">
        <v>40</v>
      </c>
      <c r="C19" s="4"/>
      <c r="D19" s="23"/>
      <c r="E19" s="23"/>
    </row>
    <row r="20" spans="1:5" ht="60">
      <c r="A20" s="10" t="s">
        <v>31</v>
      </c>
      <c r="B20" s="13" t="s">
        <v>39</v>
      </c>
      <c r="C20" s="4"/>
      <c r="D20" s="23"/>
      <c r="E20" s="23"/>
    </row>
    <row r="21" spans="1:5" ht="47.25" customHeight="1">
      <c r="A21" s="9" t="s">
        <v>32</v>
      </c>
      <c r="B21" s="13" t="s">
        <v>38</v>
      </c>
      <c r="C21" s="4"/>
      <c r="D21" s="23"/>
      <c r="E21" s="23"/>
    </row>
    <row r="22" spans="1:5" ht="15">
      <c r="A22" s="9" t="s">
        <v>19</v>
      </c>
      <c r="B22" s="13" t="s">
        <v>36</v>
      </c>
      <c r="C22" s="4"/>
      <c r="D22" s="23"/>
      <c r="E22" s="23"/>
    </row>
    <row r="23" spans="1:5" ht="15">
      <c r="A23" s="9" t="s">
        <v>33</v>
      </c>
      <c r="B23" s="13" t="s">
        <v>37</v>
      </c>
      <c r="C23" s="4"/>
      <c r="D23" s="23"/>
      <c r="E23" s="23"/>
    </row>
    <row r="24" spans="1:5" ht="15">
      <c r="A24" s="9" t="s">
        <v>34</v>
      </c>
      <c r="B24" s="13" t="s">
        <v>35</v>
      </c>
      <c r="C24" s="4">
        <v>10</v>
      </c>
      <c r="D24" s="23">
        <v>10</v>
      </c>
      <c r="E24" s="23">
        <v>10</v>
      </c>
    </row>
    <row r="25" spans="1:5" ht="30">
      <c r="A25" s="9" t="s">
        <v>51</v>
      </c>
      <c r="B25" s="13" t="s">
        <v>52</v>
      </c>
      <c r="C25" s="4"/>
      <c r="D25" s="23"/>
      <c r="E25" s="23"/>
    </row>
    <row r="26" spans="1:5" ht="15">
      <c r="A26" s="3"/>
      <c r="B26" s="14"/>
      <c r="C26" s="4"/>
      <c r="D26" s="23"/>
      <c r="E26" s="23"/>
    </row>
    <row r="27" spans="1:5" ht="29.25">
      <c r="A27" s="11" t="s">
        <v>3</v>
      </c>
      <c r="B27" s="13" t="s">
        <v>4</v>
      </c>
      <c r="C27" s="6">
        <f>C28+C31+C33</f>
        <v>3406</v>
      </c>
      <c r="D27" s="6">
        <f>D28+D31+D33</f>
        <v>2575</v>
      </c>
      <c r="E27" s="6">
        <f>E28+E31+E33</f>
        <v>2543</v>
      </c>
    </row>
    <row r="28" spans="1:5" ht="30">
      <c r="A28" s="9" t="s">
        <v>46</v>
      </c>
      <c r="B28" s="13" t="s">
        <v>5</v>
      </c>
      <c r="C28" s="7">
        <f>SUM(C29:C30)</f>
        <v>2532</v>
      </c>
      <c r="D28" s="7">
        <f>D29+D30</f>
        <v>1812</v>
      </c>
      <c r="E28" s="7">
        <f>E29+E30</f>
        <v>1807</v>
      </c>
    </row>
    <row r="29" spans="1:5" ht="14.25">
      <c r="A29" s="12" t="s">
        <v>10</v>
      </c>
      <c r="B29" s="13"/>
      <c r="C29" s="4">
        <v>2385.1</v>
      </c>
      <c r="D29" s="4">
        <v>1665.1</v>
      </c>
      <c r="E29" s="4">
        <v>1660.1</v>
      </c>
    </row>
    <row r="30" spans="1:5" ht="25.5" customHeight="1">
      <c r="A30" s="12" t="s">
        <v>11</v>
      </c>
      <c r="B30" s="13"/>
      <c r="C30" s="4">
        <v>146.9</v>
      </c>
      <c r="D30" s="4">
        <v>146.9</v>
      </c>
      <c r="E30" s="4">
        <v>146.9</v>
      </c>
    </row>
    <row r="31" spans="1:5" ht="29.25" customHeight="1">
      <c r="A31" s="9" t="s">
        <v>47</v>
      </c>
      <c r="B31" s="13" t="s">
        <v>6</v>
      </c>
      <c r="C31" s="4">
        <v>32</v>
      </c>
      <c r="D31" s="23">
        <v>32</v>
      </c>
      <c r="E31" s="23">
        <v>34</v>
      </c>
    </row>
    <row r="32" spans="1:5" ht="45" customHeight="1">
      <c r="A32" s="9" t="s">
        <v>48</v>
      </c>
      <c r="B32" s="13" t="s">
        <v>45</v>
      </c>
      <c r="C32" s="4"/>
      <c r="D32" s="23"/>
      <c r="E32" s="23"/>
    </row>
    <row r="33" spans="1:5" ht="45">
      <c r="A33" s="9" t="s">
        <v>44</v>
      </c>
      <c r="B33" s="13" t="s">
        <v>43</v>
      </c>
      <c r="C33" s="4">
        <v>842</v>
      </c>
      <c r="D33" s="23">
        <v>731</v>
      </c>
      <c r="E33" s="23">
        <v>702</v>
      </c>
    </row>
    <row r="34" spans="1:5" ht="60">
      <c r="A34" s="3" t="s">
        <v>49</v>
      </c>
      <c r="B34" s="14" t="s">
        <v>50</v>
      </c>
      <c r="C34" s="4"/>
      <c r="D34" s="23"/>
      <c r="E34" s="23"/>
    </row>
    <row r="35" spans="1:5" ht="14.25">
      <c r="A35" s="5" t="s">
        <v>12</v>
      </c>
      <c r="B35" s="15"/>
      <c r="C35" s="28">
        <f>C27+C10</f>
        <v>3946</v>
      </c>
      <c r="D35" s="28">
        <f>D27+D10</f>
        <v>3135</v>
      </c>
      <c r="E35" s="28">
        <f>E27+E10</f>
        <v>3108</v>
      </c>
    </row>
  </sheetData>
  <sheetProtection/>
  <mergeCells count="7">
    <mergeCell ref="A8:A9"/>
    <mergeCell ref="B8:B9"/>
    <mergeCell ref="A7:C7"/>
    <mergeCell ref="A3:E3"/>
    <mergeCell ref="A6:E6"/>
    <mergeCell ref="A4:E4"/>
    <mergeCell ref="A5:E5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Милена</cp:lastModifiedBy>
  <cp:lastPrinted>2019-11-20T08:32:05Z</cp:lastPrinted>
  <dcterms:created xsi:type="dcterms:W3CDTF">2012-01-25T21:55:06Z</dcterms:created>
  <dcterms:modified xsi:type="dcterms:W3CDTF">2019-11-21T09:17:41Z</dcterms:modified>
  <cp:category/>
  <cp:version/>
  <cp:contentType/>
  <cp:contentStatus/>
</cp:coreProperties>
</file>